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<sst xmlns="http://schemas.openxmlformats.org/spreadsheetml/2006/main" count="19" uniqueCount="14">
  <si>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Boys</t>
  </si>
  <si>
    <t>Girls</t>
  </si>
  <si>
    <t>Herts Primary Schools Swimming Champs 2011 (20th May 2011)</t>
  </si>
  <si>
    <t>Points Breakdown</t>
  </si>
  <si>
    <t>Year 5</t>
  </si>
  <si>
    <t>North</t>
  </si>
  <si>
    <t>St Albans</t>
  </si>
  <si>
    <t>East</t>
  </si>
  <si>
    <t>Watford</t>
  </si>
  <si>
    <t>Dacorum</t>
  </si>
  <si>
    <t>Mid</t>
  </si>
  <si>
    <t>Year 6</t>
  </si>
  <si>
    <t>Total</t>
  </si>
  <si>
    <t>(Lower the points the better)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</si>
</sst>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625"/>
          <c:w val="0.8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Boys - 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Sheet1!$E$7:$J$7</c:f>
              <c:strCache/>
            </c:strRef>
          </c:cat>
          <c:val>
            <c:numRef>
              <c:f>Sheet1!$E$8:$J$8</c:f>
              <c:numCache/>
            </c:numRef>
          </c:val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Girls - 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Sheet1!$E$7:$J$7</c:f>
              <c:strCache/>
            </c:strRef>
          </c:cat>
          <c:val>
            <c:numRef>
              <c:f>Sheet1!$E$9:$J$9</c:f>
              <c:numCache/>
            </c:numRef>
          </c:val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Boys - 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Sheet1!$E$7:$J$7</c:f>
              <c:strCache/>
            </c:strRef>
          </c:cat>
          <c:val>
            <c:numRef>
              <c:f>Sheet1!$E$10:$J$10</c:f>
              <c:numCache/>
            </c:numRef>
          </c:val>
        </c:ser>
        <c:ser>
          <c:idx val="3"/>
          <c:order val="3"/>
          <c:tx>
            <c:strRef>
              <c:f>Sheet1!$D$11</c:f>
              <c:strCache>
                <c:ptCount val="1"/>
                <c:pt idx="0">
                  <c:v>Girls - 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Sheet1!$E$7:$J$7</c:f>
              <c:strCache/>
            </c:strRef>
          </c:cat>
          <c:val>
            <c:numRef>
              <c:f>Sheet1!$E$11:$J$11</c:f>
              <c:numCache/>
            </c:numRef>
          </c:val>
        </c:ser>
        <c:axId val="62152271"/>
        <c:axId val="22499528"/>
      </c:barChart>
      <c:lineChart>
        <c:grouping val="standard"/>
        <c:varyColors val="0"/>
        <c:ser>
          <c:idx val="4"/>
          <c:order val="4"/>
          <c:tx>
            <c:strRef>
              <c:f>Sheet1!$D$12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Sheet1!$E$7:$J$7</c:f>
              <c:strCache/>
            </c:strRef>
          </c:cat>
          <c:val>
            <c:numRef>
              <c:f>Sheet1!$E$12:$J$12</c:f>
              <c:numCache/>
            </c:numRef>
          </c:val>
          <c:smooth val="0"/>
        </c:ser>
        <c:axId val="1169161"/>
        <c:axId val="10522450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 (Year group)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catAx>
        <c:axId val="1169161"/>
        <c:scaling>
          <c:orientation val="minMax"/>
        </c:scaling>
        <c:axPos val="b"/>
        <c:delete val="1"/>
        <c:majorTickMark val="in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 Overall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91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5"/>
          <c:y val="0.08325"/>
          <c:w val="0.473"/>
          <c:h val="0.2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38100</xdr:rowOff>
    </xdr:from>
    <xdr:to>
      <xdr:col>10</xdr:col>
      <xdr:colOff>209550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485775" y="2143125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5.8515625" style="0" customWidth="1"/>
    <col min="3" max="3" width="9.28125" style="0" customWidth="1"/>
    <col min="4" max="4" width="12.421875" style="0" bestFit="1" customWidth="1"/>
    <col min="5" max="10" width="9.28125" style="0" customWidth="1"/>
  </cols>
  <sheetData>
    <row r="2" ht="12.75">
      <c r="A2" t="s">
        <v>2</v>
      </c>
    </row>
    <row r="4" ht="12.75">
      <c r="A4" t="s">
        <v>3</v>
      </c>
    </row>
    <row r="5" ht="12.75">
      <c r="B5" t="s">
        <v>13</v>
      </c>
    </row>
    <row r="7" spans="5:10" ht="12.75"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</row>
    <row r="8" spans="2:10" ht="12.75">
      <c r="B8" t="s">
        <v>0</v>
      </c>
      <c r="C8" t="s">
        <v>4</v>
      </c>
      <c r="D8" t="str">
        <f>B8&amp;" - "&amp;C8</f>
        <v>Boys - Year 5</v>
      </c>
      <c r="E8">
        <v>75</v>
      </c>
      <c r="F8">
        <v>47</v>
      </c>
      <c r="G8">
        <v>74</v>
      </c>
      <c r="H8">
        <v>23</v>
      </c>
      <c r="I8">
        <v>78</v>
      </c>
      <c r="J8">
        <v>81</v>
      </c>
    </row>
    <row r="9" spans="2:10" ht="12.75">
      <c r="B9" t="s">
        <v>1</v>
      </c>
      <c r="C9" t="s">
        <v>4</v>
      </c>
      <c r="D9" t="str">
        <f>B9&amp;" - "&amp;C9</f>
        <v>Girls - Year 5</v>
      </c>
      <c r="E9">
        <v>65</v>
      </c>
      <c r="F9">
        <v>26</v>
      </c>
      <c r="G9">
        <v>57</v>
      </c>
      <c r="H9">
        <v>74</v>
      </c>
      <c r="I9">
        <v>54</v>
      </c>
      <c r="J9">
        <v>91</v>
      </c>
    </row>
    <row r="10" spans="2:10" ht="12.75">
      <c r="B10" t="s">
        <v>0</v>
      </c>
      <c r="C10" t="s">
        <v>11</v>
      </c>
      <c r="D10" t="str">
        <f>B10&amp;" - "&amp;C10</f>
        <v>Boys - Year 6</v>
      </c>
      <c r="E10">
        <v>48</v>
      </c>
      <c r="F10">
        <v>32</v>
      </c>
      <c r="G10">
        <v>47</v>
      </c>
      <c r="H10">
        <v>73</v>
      </c>
      <c r="I10">
        <v>55</v>
      </c>
      <c r="J10">
        <v>118</v>
      </c>
    </row>
    <row r="11" spans="2:10" ht="12.75">
      <c r="B11" t="s">
        <v>1</v>
      </c>
      <c r="C11" t="s">
        <v>11</v>
      </c>
      <c r="D11" t="str">
        <f>B11&amp;" - "&amp;C11</f>
        <v>Girls - Year 6</v>
      </c>
      <c r="E11">
        <v>72</v>
      </c>
      <c r="F11">
        <v>54</v>
      </c>
      <c r="G11">
        <v>25</v>
      </c>
      <c r="H11">
        <v>58</v>
      </c>
      <c r="I11">
        <v>50</v>
      </c>
      <c r="J11">
        <v>105</v>
      </c>
    </row>
    <row r="12" spans="2:10" ht="12.75">
      <c r="B12" t="s">
        <v>12</v>
      </c>
      <c r="D12" t="s">
        <v>12</v>
      </c>
      <c r="E12">
        <f>SUM(E8:E11)</f>
        <v>260</v>
      </c>
      <c r="F12">
        <f>SUM(F8:F11)</f>
        <v>159</v>
      </c>
      <c r="G12">
        <f>SUM(G8:G11)</f>
        <v>203</v>
      </c>
      <c r="H12">
        <f>SUM(H8:H11)</f>
        <v>228</v>
      </c>
      <c r="I12">
        <f>SUM(I8:I11)</f>
        <v>237</v>
      </c>
      <c r="J12">
        <f>SUM(J8:J11)</f>
        <v>395</v>
      </c>
    </row>
  </sheetData>
  <printOptions/>
  <pageMargins left="0.75" right="0.28" top="0.75" bottom="1" header="0.5" footer="0.5"/>
  <pageSetup fitToHeight="1" fitToWidth="1" horizontalDpi="360" verticalDpi="360" orientation="portrait" paperSize="9" scale="91" r:id="rId2"/>
  <headerFooter alignWithMargins="0">
    <oddFooter>&amp;L&amp;D&amp;RSource: St Albans  District Primary Schools Swimming Association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2011-05-24T09:22:57Z</cp:lastPrinted>
  <dcterms:created xsi:type="dcterms:W3CDTF">2011-05-22T18:19:42Z</dcterms:created>
  <dcterms:modified xsi:type="dcterms:W3CDTF">2011-05-24T09:24:20Z</dcterms:modified>
  <cp:category/>
  <cp:version/>
  <cp:contentType/>
  <cp:contentStatus/>
</cp:coreProperties>
</file>